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Fułatów - Kosztorys" sheetId="1" r:id="rId1"/>
  </sheets>
  <definedNames/>
  <calcPr fullCalcOnLoad="1"/>
</workbook>
</file>

<file path=xl/sharedStrings.xml><?xml version="1.0" encoding="utf-8"?>
<sst xmlns="http://schemas.openxmlformats.org/spreadsheetml/2006/main" count="121" uniqueCount="95">
  <si>
    <t>Lp.</t>
  </si>
  <si>
    <t>Ilość</t>
  </si>
  <si>
    <t>Cena jedn.</t>
  </si>
  <si>
    <t>Wartość</t>
  </si>
  <si>
    <t>kpl.</t>
  </si>
  <si>
    <t>Ręczne ścinanie i karczowanie średniej gęstości krzaków i podszycia</t>
  </si>
  <si>
    <t>ha</t>
  </si>
  <si>
    <t>szt.</t>
  </si>
  <si>
    <t>m2</t>
  </si>
  <si>
    <t>Pomiary geodezyjne</t>
  </si>
  <si>
    <t>Razem dział: Pomiary geodezyjne</t>
  </si>
  <si>
    <t>m3</t>
  </si>
  <si>
    <t>Jedn.</t>
  </si>
  <si>
    <t>Ceny w złotych bez VAT</t>
  </si>
  <si>
    <t>Asortyment robót</t>
  </si>
  <si>
    <t>Podatek VAT 23%</t>
  </si>
  <si>
    <t>REMONT ZAPORY PRZECIWRUMOWISKOWEJ NA ROWIE R-11 „FUŁATÓW”</t>
  </si>
  <si>
    <t>Przygotowanie terenu pod budowę</t>
  </si>
  <si>
    <t>Ścinanie drzew piłą mechaniczną ( G1 - srednica ok. 297 cm; G2 - srednica ok. 198 cm) z wywożeniem dłużnic, karpiny i gałęzi, transport do 5 km</t>
  </si>
  <si>
    <t>Mechaniczne karczowanie pni ( G1 - srednica ok. 297 cm; G2 - srednica ok. 198 cm)</t>
  </si>
  <si>
    <t>Wywożenie dłużyc na odległosć do 2 km</t>
  </si>
  <si>
    <t>Wywożenie karpiny i gałęzi na odległosć do 2 km</t>
  </si>
  <si>
    <t>Oczyszczenie terenu z całosci po wykarczowaniu (drobne gałęzie, korzenie, kora) ze spaleniem na miejscu</t>
  </si>
  <si>
    <t>Razem dział: Przygotowanie terenu pod budowę</t>
  </si>
  <si>
    <t>Pomiary geodezyjne - tyczenie przebiegu obiektu</t>
  </si>
  <si>
    <t>Roboty ziemne</t>
  </si>
  <si>
    <t>Udrożnienie mechaniczne czaszy zbiornika rumowiska w gruncie III - IV kategorii z odwozem urobku do 2 km</t>
  </si>
  <si>
    <t>Udrożnienie mechaniczne niecki wypadowej i odcinka przejsciowego w gruncie III - IV kategorii z odwozem urobku do 2 km</t>
  </si>
  <si>
    <t>Razem dział: Roboty ziemne</t>
  </si>
  <si>
    <t>Roboty w zakresie remontu i odbudowy zapory przeciwrumowiskowej</t>
  </si>
  <si>
    <t>Rozbiórka uszkodzonych fragmentów korpusu zapory przeciwrumowiskowej gr. 0,7 - 1,15 m</t>
  </si>
  <si>
    <t>Odtworzenie zniszczonego korpusu oraz okladziny zapory przeciwrumowiskowej - ciosy kamienne wraz ze spoinowaniem</t>
  </si>
  <si>
    <t>Wykonanie impregnacji hydrofobowej scian zapory przeciwrumowiskowej</t>
  </si>
  <si>
    <t>Razem dział: Roboty w zakresie remontu i odbudowy zapory przeciwrumowiskowej</t>
  </si>
  <si>
    <t>Roboty w zakresie remontu i odbudowy gurtu kamiennego</t>
  </si>
  <si>
    <t>Wykopy oraz przekopy wzdłuż elementów konsrukcyjnych zapory przeciwrumowiskowej i gurtu wykonywane na odklad.</t>
  </si>
  <si>
    <t xml:space="preserve">Przemieszczanie mas ziemnych na odległosć do 60 m z formowaniem i zageszczaniem nasypów (zasyp wykopów wzdłuż elementów konstrukcyjnych zapory i gurtu) </t>
  </si>
  <si>
    <t>Usunięcie porostu traw i mchów ze scian gurtu kamiennego</t>
  </si>
  <si>
    <t>Rozbiórka uszkodzonych fragmentów korpusu gurut kamiennego gr. 1,0 m</t>
  </si>
  <si>
    <t>Odtworzenie zniszczonego korpusu gurtu  - ciosy kamienne wraz ze spoinowaniem</t>
  </si>
  <si>
    <t>Wykonanie impregnacji hydrofobowej scian gurtu kamiennego</t>
  </si>
  <si>
    <t>Razem dział:Roboty w zakresie remontu i odbudowy gurtu kamiennego</t>
  </si>
  <si>
    <t>Roboty w zakresie odtworzenia umocnień zbiornika rumowiska</t>
  </si>
  <si>
    <t>Ułożenie geowłókniny separacyjnej</t>
  </si>
  <si>
    <t>Narzuty kamienne z kamienia łamanego 30 - 40 cm warstwą grubosci 40 cm</t>
  </si>
  <si>
    <t>Narzuty kamienne z kamienia łamanego 20 - 25 cm warstwą grubosci 30 cm</t>
  </si>
  <si>
    <t>Razem dział:Roboty w zakresie odtworzenia umocnień zbiornika rumowiska</t>
  </si>
  <si>
    <t>Roboty w zakresie odtworzenia umocnień niecki wypadowej i odcinka przejsciowego</t>
  </si>
  <si>
    <t>Stabilizacja (przelanie) narzutu kamiennego betonem - ok. 20% objętosci narzutu</t>
  </si>
  <si>
    <t>Narzuty kamienne z kamienia łamanego min. 80 cm przelane betonem</t>
  </si>
  <si>
    <t>Razem dział:Roboty w zakresie odtworzenia umocnień niecki wypadowej i odcinka przejsciowego</t>
  </si>
  <si>
    <t>Rekultywacja gleby</t>
  </si>
  <si>
    <t>Plantowanie, humusowanie i obsiew skarp,</t>
  </si>
  <si>
    <t>Palisada z palików drewnianych fi 12cm L = 1,5 m</t>
  </si>
  <si>
    <t>mb</t>
  </si>
  <si>
    <t>1 d.1</t>
  </si>
  <si>
    <t>2 d.1</t>
  </si>
  <si>
    <t>3 d.1</t>
  </si>
  <si>
    <t>4 d.1</t>
  </si>
  <si>
    <t>5 d.1</t>
  </si>
  <si>
    <t>6 d.1</t>
  </si>
  <si>
    <t>7 d.2</t>
  </si>
  <si>
    <t>8 d.3</t>
  </si>
  <si>
    <t>9 d.3</t>
  </si>
  <si>
    <t>10 d.3</t>
  </si>
  <si>
    <t>11 d.3</t>
  </si>
  <si>
    <t>14 d.4</t>
  </si>
  <si>
    <t>15 d.4</t>
  </si>
  <si>
    <t>18 d.5</t>
  </si>
  <si>
    <t>19 d.5</t>
  </si>
  <si>
    <t>22 d.6</t>
  </si>
  <si>
    <t>26 d.7</t>
  </si>
  <si>
    <t>27 d.7</t>
  </si>
  <si>
    <t>28 d.7</t>
  </si>
  <si>
    <t>Usunięcie porostu traw i mchów ze scian zapory przeciwrumowiskowej wraz z hydrodynamicznym czyszczeniem.</t>
  </si>
  <si>
    <t>12 d.4</t>
  </si>
  <si>
    <t>13 d.4</t>
  </si>
  <si>
    <t>16 d.5</t>
  </si>
  <si>
    <t>17 d.5</t>
  </si>
  <si>
    <t>20 d.6</t>
  </si>
  <si>
    <t>21 d.6</t>
  </si>
  <si>
    <t>23 d.7</t>
  </si>
  <si>
    <t>24 d.7</t>
  </si>
  <si>
    <t>25 d.7</t>
  </si>
  <si>
    <t>29 d.8</t>
  </si>
  <si>
    <t>Razem dział: Rekultywacja gleby</t>
  </si>
  <si>
    <t>Całkowita wartość robót (netto):</t>
  </si>
  <si>
    <t>Całkowita wartość  robót (brutto):</t>
  </si>
  <si>
    <t>PRZEDMIAR ROBÓT- KOSZTORYS INWESTORSKI</t>
  </si>
  <si>
    <t>Załącznik nr 2 do zapytania ofertowego nr 2033/ZZZ/2019</t>
  </si>
  <si>
    <t>Kwota netto (słownie)………………………………………………………………………………………………………………….PLN</t>
  </si>
  <si>
    <t>……….………………...                                  ……………………………………………………………………………………………………</t>
  </si>
  <si>
    <t>Data                                             Podpis/podpisy osoby/osób uprawnionych do reprezentowania Wykonawców</t>
  </si>
  <si>
    <t>Kwota podatku VAT ( stawka………%) …………………………..………………………………………………………………….PLN</t>
  </si>
  <si>
    <t>Kwota brutto ( słownie) ……………………………………….…………….…………………………………………………..…….PLN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</si>
</sst>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164" fontId="37" fillId="0" borderId="10" xfId="0" applyNumberFormat="1" applyFont="1" applyFill="1" applyBorder="1" applyAlignment="1">
      <alignment horizontal="center" vertical="center" wrapText="1"/>
    </xf>
    <xf numFmtId="164" fontId="37" fillId="0" borderId="11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38" fillId="0" borderId="11" xfId="0" applyNumberFormat="1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164" fontId="38" fillId="0" borderId="10" xfId="0" applyNumberFormat="1" applyFont="1" applyFill="1" applyBorder="1" applyAlignment="1">
      <alignment horizontal="left" vertical="center" wrapText="1"/>
    </xf>
    <xf numFmtId="164" fontId="38" fillId="0" borderId="11" xfId="0" applyNumberFormat="1" applyFont="1" applyFill="1" applyBorder="1" applyAlignment="1">
      <alignment horizontal="right" vertical="center" wrapText="1"/>
    </xf>
    <xf numFmtId="164" fontId="37" fillId="0" borderId="11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0" xfId="0" applyFont="1" applyAlignment="1">
      <alignment wrapText="1"/>
    </xf>
    <xf numFmtId="164" fontId="38" fillId="0" borderId="0" xfId="0" applyNumberFormat="1" applyFont="1" applyAlignment="1">
      <alignment wrapText="1"/>
    </xf>
    <xf numFmtId="164" fontId="38" fillId="0" borderId="0" xfId="0" applyNumberFormat="1" applyFont="1" applyAlignment="1">
      <alignment horizontal="right" wrapText="1"/>
    </xf>
    <xf numFmtId="0" fontId="38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horizontal="right" vertical="center" wrapText="1"/>
    </xf>
    <xf numFmtId="0" fontId="37" fillId="0" borderId="17" xfId="0" applyFont="1" applyFill="1" applyBorder="1" applyAlignment="1">
      <alignment horizontal="righ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horizontal="center" vertical="center"/>
    </xf>
    <xf numFmtId="164" fontId="37" fillId="0" borderId="24" xfId="0" applyNumberFormat="1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164" fontId="37" fillId="0" borderId="29" xfId="0" applyNumberFormat="1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164" fontId="37" fillId="0" borderId="34" xfId="0" applyNumberFormat="1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top" wrapText="1"/>
    </xf>
    <xf numFmtId="0" fontId="38" fillId="0" borderId="0" xfId="0" applyFont="1" applyAlignment="1">
      <alignment vertical="center" wrapText="1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left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6"/>
  <sheetViews>
    <sheetView tabSelected="1" zoomScalePageLayoutView="0" workbookViewId="0" topLeftCell="A1">
      <selection activeCell="A64" sqref="A64:F64"/>
    </sheetView>
  </sheetViews>
  <sheetFormatPr defaultColWidth="9.140625" defaultRowHeight="15"/>
  <cols>
    <col min="1" max="1" width="8.8515625" style="15" customWidth="1"/>
    <col min="2" max="2" width="46.140625" style="16" customWidth="1"/>
    <col min="3" max="4" width="8.8515625" style="16" customWidth="1"/>
    <col min="5" max="5" width="12.00390625" style="17" customWidth="1"/>
    <col min="6" max="6" width="13.421875" style="18" customWidth="1"/>
    <col min="7" max="7" width="9.140625" style="13" customWidth="1"/>
    <col min="8" max="8" width="13.57421875" style="13" customWidth="1"/>
    <col min="9" max="16384" width="9.140625" style="13" customWidth="1"/>
  </cols>
  <sheetData>
    <row r="3" spans="1:6" ht="12.75">
      <c r="A3" s="19" t="s">
        <v>89</v>
      </c>
      <c r="B3" s="19"/>
      <c r="C3" s="19"/>
      <c r="D3" s="19"/>
      <c r="E3" s="19"/>
      <c r="F3" s="19"/>
    </row>
    <row r="4" spans="1:6" ht="12.75">
      <c r="A4" s="20" t="s">
        <v>88</v>
      </c>
      <c r="B4" s="20"/>
      <c r="C4" s="20"/>
      <c r="D4" s="20"/>
      <c r="E4" s="20"/>
      <c r="F4" s="20"/>
    </row>
    <row r="5" spans="1:6" ht="12.75">
      <c r="A5" s="14"/>
      <c r="B5" s="14"/>
      <c r="C5" s="14"/>
      <c r="D5" s="14"/>
      <c r="E5" s="14"/>
      <c r="F5" s="14"/>
    </row>
    <row r="6" spans="1:6" ht="12.75">
      <c r="A6" s="20" t="s">
        <v>16</v>
      </c>
      <c r="B6" s="20"/>
      <c r="C6" s="20"/>
      <c r="D6" s="20"/>
      <c r="E6" s="20"/>
      <c r="F6" s="20"/>
    </row>
    <row r="7" ht="13.5" thickBot="1"/>
    <row r="8" spans="1:6" ht="12.75">
      <c r="A8" s="31" t="s">
        <v>0</v>
      </c>
      <c r="B8" s="29" t="s">
        <v>14</v>
      </c>
      <c r="C8" s="29" t="s">
        <v>12</v>
      </c>
      <c r="D8" s="29" t="s">
        <v>1</v>
      </c>
      <c r="E8" s="27" t="s">
        <v>13</v>
      </c>
      <c r="F8" s="28"/>
    </row>
    <row r="9" spans="1:6" ht="12.75">
      <c r="A9" s="32"/>
      <c r="B9" s="30"/>
      <c r="C9" s="30"/>
      <c r="D9" s="30"/>
      <c r="E9" s="1" t="s">
        <v>2</v>
      </c>
      <c r="F9" s="2" t="s">
        <v>3</v>
      </c>
    </row>
    <row r="10" spans="1:6" ht="12.75">
      <c r="A10" s="3">
        <v>1</v>
      </c>
      <c r="B10" s="4">
        <v>2</v>
      </c>
      <c r="C10" s="4">
        <v>3</v>
      </c>
      <c r="D10" s="4">
        <v>4</v>
      </c>
      <c r="E10" s="5">
        <v>5</v>
      </c>
      <c r="F10" s="6">
        <v>6</v>
      </c>
    </row>
    <row r="11" spans="1:6" ht="12.75">
      <c r="A11" s="7">
        <v>1</v>
      </c>
      <c r="B11" s="21" t="s">
        <v>17</v>
      </c>
      <c r="C11" s="22"/>
      <c r="D11" s="22"/>
      <c r="E11" s="22"/>
      <c r="F11" s="23"/>
    </row>
    <row r="12" spans="1:6" ht="25.5">
      <c r="A12" s="8" t="s">
        <v>55</v>
      </c>
      <c r="B12" s="9" t="s">
        <v>5</v>
      </c>
      <c r="C12" s="9" t="s">
        <v>6</v>
      </c>
      <c r="D12" s="9">
        <v>0.0275</v>
      </c>
      <c r="E12" s="10"/>
      <c r="F12" s="11"/>
    </row>
    <row r="13" spans="1:6" ht="38.25">
      <c r="A13" s="8" t="s">
        <v>56</v>
      </c>
      <c r="B13" s="9" t="s">
        <v>18</v>
      </c>
      <c r="C13" s="9" t="s">
        <v>7</v>
      </c>
      <c r="D13" s="9">
        <v>2</v>
      </c>
      <c r="E13" s="10"/>
      <c r="F13" s="11"/>
    </row>
    <row r="14" spans="1:6" ht="25.5">
      <c r="A14" s="8" t="s">
        <v>57</v>
      </c>
      <c r="B14" s="9" t="s">
        <v>19</v>
      </c>
      <c r="C14" s="9" t="s">
        <v>7</v>
      </c>
      <c r="D14" s="9">
        <v>2</v>
      </c>
      <c r="E14" s="10"/>
      <c r="F14" s="11"/>
    </row>
    <row r="15" spans="1:6" ht="12.75">
      <c r="A15" s="8" t="s">
        <v>58</v>
      </c>
      <c r="B15" s="9" t="s">
        <v>20</v>
      </c>
      <c r="C15" s="9" t="s">
        <v>7</v>
      </c>
      <c r="D15" s="9">
        <v>2</v>
      </c>
      <c r="E15" s="10"/>
      <c r="F15" s="11"/>
    </row>
    <row r="16" spans="1:6" ht="12.75">
      <c r="A16" s="8" t="s">
        <v>59</v>
      </c>
      <c r="B16" s="9" t="s">
        <v>21</v>
      </c>
      <c r="C16" s="9" t="s">
        <v>7</v>
      </c>
      <c r="D16" s="9">
        <v>2</v>
      </c>
      <c r="E16" s="10"/>
      <c r="F16" s="11"/>
    </row>
    <row r="17" spans="1:6" ht="25.5">
      <c r="A17" s="8" t="s">
        <v>60</v>
      </c>
      <c r="B17" s="9" t="s">
        <v>22</v>
      </c>
      <c r="C17" s="9" t="s">
        <v>6</v>
      </c>
      <c r="D17" s="9">
        <v>0.0275</v>
      </c>
      <c r="E17" s="10"/>
      <c r="F17" s="11"/>
    </row>
    <row r="18" spans="1:6" ht="12.75">
      <c r="A18" s="24" t="s">
        <v>23</v>
      </c>
      <c r="B18" s="25"/>
      <c r="C18" s="25"/>
      <c r="D18" s="25"/>
      <c r="E18" s="26"/>
      <c r="F18" s="12"/>
    </row>
    <row r="19" spans="1:6" ht="12.75" customHeight="1">
      <c r="A19" s="7">
        <v>2</v>
      </c>
      <c r="B19" s="21" t="s">
        <v>9</v>
      </c>
      <c r="C19" s="22"/>
      <c r="D19" s="22"/>
      <c r="E19" s="22"/>
      <c r="F19" s="23"/>
    </row>
    <row r="20" spans="1:6" ht="12.75">
      <c r="A20" s="8" t="s">
        <v>61</v>
      </c>
      <c r="B20" s="9" t="s">
        <v>24</v>
      </c>
      <c r="C20" s="9" t="s">
        <v>4</v>
      </c>
      <c r="D20" s="9">
        <v>1</v>
      </c>
      <c r="E20" s="10"/>
      <c r="F20" s="11"/>
    </row>
    <row r="21" spans="1:6" ht="12.75">
      <c r="A21" s="24" t="s">
        <v>10</v>
      </c>
      <c r="B21" s="25"/>
      <c r="C21" s="25"/>
      <c r="D21" s="25"/>
      <c r="E21" s="26"/>
      <c r="F21" s="12"/>
    </row>
    <row r="22" spans="1:6" ht="12.75">
      <c r="A22" s="7">
        <v>3</v>
      </c>
      <c r="B22" s="21" t="s">
        <v>25</v>
      </c>
      <c r="C22" s="22"/>
      <c r="D22" s="22"/>
      <c r="E22" s="22"/>
      <c r="F22" s="23"/>
    </row>
    <row r="23" spans="1:6" ht="25.5">
      <c r="A23" s="8" t="s">
        <v>62</v>
      </c>
      <c r="B23" s="9" t="s">
        <v>26</v>
      </c>
      <c r="C23" s="9" t="s">
        <v>11</v>
      </c>
      <c r="D23" s="9">
        <v>84</v>
      </c>
      <c r="E23" s="10"/>
      <c r="F23" s="11"/>
    </row>
    <row r="24" spans="1:6" ht="38.25">
      <c r="A24" s="8" t="s">
        <v>63</v>
      </c>
      <c r="B24" s="9" t="s">
        <v>27</v>
      </c>
      <c r="C24" s="9" t="s">
        <v>11</v>
      </c>
      <c r="D24" s="9">
        <v>78</v>
      </c>
      <c r="E24" s="10"/>
      <c r="F24" s="11"/>
    </row>
    <row r="25" spans="1:6" ht="38.25">
      <c r="A25" s="8" t="s">
        <v>64</v>
      </c>
      <c r="B25" s="9" t="s">
        <v>35</v>
      </c>
      <c r="C25" s="9" t="s">
        <v>11</v>
      </c>
      <c r="D25" s="9">
        <v>55.2</v>
      </c>
      <c r="E25" s="10"/>
      <c r="F25" s="11"/>
    </row>
    <row r="26" spans="1:6" ht="38.25">
      <c r="A26" s="8" t="s">
        <v>65</v>
      </c>
      <c r="B26" s="9" t="s">
        <v>36</v>
      </c>
      <c r="C26" s="9" t="s">
        <v>11</v>
      </c>
      <c r="D26" s="9">
        <v>55.2</v>
      </c>
      <c r="E26" s="10"/>
      <c r="F26" s="11"/>
    </row>
    <row r="27" spans="1:6" ht="12.75">
      <c r="A27" s="24" t="s">
        <v>28</v>
      </c>
      <c r="B27" s="25"/>
      <c r="C27" s="25"/>
      <c r="D27" s="25"/>
      <c r="E27" s="26"/>
      <c r="F27" s="12"/>
    </row>
    <row r="28" spans="1:6" ht="12.75">
      <c r="A28" s="7">
        <v>4</v>
      </c>
      <c r="B28" s="21" t="s">
        <v>29</v>
      </c>
      <c r="C28" s="22"/>
      <c r="D28" s="22"/>
      <c r="E28" s="22"/>
      <c r="F28" s="23"/>
    </row>
    <row r="29" spans="1:6" ht="38.25">
      <c r="A29" s="8" t="s">
        <v>75</v>
      </c>
      <c r="B29" s="9" t="s">
        <v>74</v>
      </c>
      <c r="C29" s="9" t="s">
        <v>8</v>
      </c>
      <c r="D29" s="9">
        <v>108</v>
      </c>
      <c r="E29" s="10"/>
      <c r="F29" s="11"/>
    </row>
    <row r="30" spans="1:6" ht="25.5">
      <c r="A30" s="8" t="s">
        <v>76</v>
      </c>
      <c r="B30" s="9" t="s">
        <v>30</v>
      </c>
      <c r="C30" s="9" t="s">
        <v>11</v>
      </c>
      <c r="D30" s="9">
        <v>54</v>
      </c>
      <c r="E30" s="10"/>
      <c r="F30" s="11"/>
    </row>
    <row r="31" spans="1:6" ht="38.25">
      <c r="A31" s="8" t="s">
        <v>66</v>
      </c>
      <c r="B31" s="9" t="s">
        <v>31</v>
      </c>
      <c r="C31" s="9" t="s">
        <v>11</v>
      </c>
      <c r="D31" s="9">
        <v>54</v>
      </c>
      <c r="E31" s="10"/>
      <c r="F31" s="11"/>
    </row>
    <row r="32" spans="1:6" ht="25.5">
      <c r="A32" s="8" t="s">
        <v>67</v>
      </c>
      <c r="B32" s="9" t="s">
        <v>32</v>
      </c>
      <c r="C32" s="9" t="s">
        <v>8</v>
      </c>
      <c r="D32" s="9">
        <v>108</v>
      </c>
      <c r="E32" s="10"/>
      <c r="F32" s="11"/>
    </row>
    <row r="33" spans="1:6" ht="12.75">
      <c r="A33" s="24" t="s">
        <v>33</v>
      </c>
      <c r="B33" s="25"/>
      <c r="C33" s="25"/>
      <c r="D33" s="25"/>
      <c r="E33" s="26"/>
      <c r="F33" s="12"/>
    </row>
    <row r="34" spans="1:6" ht="12.75">
      <c r="A34" s="7">
        <v>5</v>
      </c>
      <c r="B34" s="21" t="s">
        <v>34</v>
      </c>
      <c r="C34" s="22"/>
      <c r="D34" s="22"/>
      <c r="E34" s="22"/>
      <c r="F34" s="23"/>
    </row>
    <row r="35" spans="1:6" ht="25.5">
      <c r="A35" s="8" t="s">
        <v>77</v>
      </c>
      <c r="B35" s="9" t="s">
        <v>37</v>
      </c>
      <c r="C35" s="9" t="s">
        <v>8</v>
      </c>
      <c r="D35" s="9">
        <v>21.6</v>
      </c>
      <c r="E35" s="10"/>
      <c r="F35" s="11"/>
    </row>
    <row r="36" spans="1:6" ht="25.5">
      <c r="A36" s="8" t="s">
        <v>78</v>
      </c>
      <c r="B36" s="9" t="s">
        <v>38</v>
      </c>
      <c r="C36" s="9" t="s">
        <v>11</v>
      </c>
      <c r="D36" s="9">
        <v>10.8</v>
      </c>
      <c r="E36" s="10"/>
      <c r="F36" s="11"/>
    </row>
    <row r="37" spans="1:6" ht="25.5">
      <c r="A37" s="8" t="s">
        <v>68</v>
      </c>
      <c r="B37" s="9" t="s">
        <v>39</v>
      </c>
      <c r="C37" s="9" t="s">
        <v>11</v>
      </c>
      <c r="D37" s="9">
        <v>10.8</v>
      </c>
      <c r="E37" s="10"/>
      <c r="F37" s="11"/>
    </row>
    <row r="38" spans="1:6" ht="25.5">
      <c r="A38" s="8" t="s">
        <v>69</v>
      </c>
      <c r="B38" s="9" t="s">
        <v>40</v>
      </c>
      <c r="C38" s="9" t="s">
        <v>8</v>
      </c>
      <c r="D38" s="9">
        <v>21.6</v>
      </c>
      <c r="E38" s="10"/>
      <c r="F38" s="11"/>
    </row>
    <row r="39" spans="1:6" ht="12.75">
      <c r="A39" s="24" t="s">
        <v>41</v>
      </c>
      <c r="B39" s="25"/>
      <c r="C39" s="25"/>
      <c r="D39" s="25"/>
      <c r="E39" s="26"/>
      <c r="F39" s="12"/>
    </row>
    <row r="40" spans="1:6" ht="12.75">
      <c r="A40" s="7">
        <v>6</v>
      </c>
      <c r="B40" s="21" t="s">
        <v>42</v>
      </c>
      <c r="C40" s="22"/>
      <c r="D40" s="22"/>
      <c r="E40" s="22"/>
      <c r="F40" s="23"/>
    </row>
    <row r="41" spans="1:6" ht="12.75">
      <c r="A41" s="8" t="s">
        <v>79</v>
      </c>
      <c r="B41" s="9" t="s">
        <v>43</v>
      </c>
      <c r="C41" s="9" t="s">
        <v>8</v>
      </c>
      <c r="D41" s="9">
        <v>120</v>
      </c>
      <c r="E41" s="10"/>
      <c r="F41" s="11"/>
    </row>
    <row r="42" spans="1:6" ht="25.5">
      <c r="A42" s="8" t="s">
        <v>80</v>
      </c>
      <c r="B42" s="9" t="s">
        <v>44</v>
      </c>
      <c r="C42" s="9" t="s">
        <v>11</v>
      </c>
      <c r="D42" s="9">
        <v>17.3</v>
      </c>
      <c r="E42" s="10"/>
      <c r="F42" s="11"/>
    </row>
    <row r="43" spans="1:6" ht="25.5">
      <c r="A43" s="8" t="s">
        <v>70</v>
      </c>
      <c r="B43" s="9" t="s">
        <v>45</v>
      </c>
      <c r="C43" s="9" t="s">
        <v>11</v>
      </c>
      <c r="D43" s="9">
        <v>23</v>
      </c>
      <c r="E43" s="10"/>
      <c r="F43" s="11"/>
    </row>
    <row r="44" spans="1:6" ht="12.75">
      <c r="A44" s="24" t="s">
        <v>46</v>
      </c>
      <c r="B44" s="25"/>
      <c r="C44" s="25"/>
      <c r="D44" s="25"/>
      <c r="E44" s="26"/>
      <c r="F44" s="12"/>
    </row>
    <row r="45" spans="1:6" ht="12.75">
      <c r="A45" s="7">
        <v>7</v>
      </c>
      <c r="B45" s="21" t="s">
        <v>47</v>
      </c>
      <c r="C45" s="22"/>
      <c r="D45" s="22"/>
      <c r="E45" s="22"/>
      <c r="F45" s="23"/>
    </row>
    <row r="46" spans="1:6" ht="12.75">
      <c r="A46" s="8" t="s">
        <v>81</v>
      </c>
      <c r="B46" s="9" t="s">
        <v>43</v>
      </c>
      <c r="C46" s="9" t="s">
        <v>8</v>
      </c>
      <c r="D46" s="9">
        <v>89.9</v>
      </c>
      <c r="E46" s="10"/>
      <c r="F46" s="11"/>
    </row>
    <row r="47" spans="1:6" ht="25.5">
      <c r="A47" s="8" t="s">
        <v>82</v>
      </c>
      <c r="B47" s="9" t="s">
        <v>49</v>
      </c>
      <c r="C47" s="9" t="s">
        <v>11</v>
      </c>
      <c r="D47" s="9">
        <v>46.3</v>
      </c>
      <c r="E47" s="10"/>
      <c r="F47" s="11"/>
    </row>
    <row r="48" spans="1:6" ht="25.5">
      <c r="A48" s="8" t="s">
        <v>83</v>
      </c>
      <c r="B48" s="9" t="s">
        <v>48</v>
      </c>
      <c r="C48" s="9" t="s">
        <v>11</v>
      </c>
      <c r="D48" s="9">
        <f>D47*20%</f>
        <v>9.26</v>
      </c>
      <c r="E48" s="10"/>
      <c r="F48" s="11"/>
    </row>
    <row r="49" spans="1:6" ht="25.5">
      <c r="A49" s="8" t="s">
        <v>71</v>
      </c>
      <c r="B49" s="9" t="s">
        <v>44</v>
      </c>
      <c r="C49" s="9" t="s">
        <v>11</v>
      </c>
      <c r="D49" s="9">
        <v>1.2</v>
      </c>
      <c r="E49" s="10"/>
      <c r="F49" s="11"/>
    </row>
    <row r="50" spans="1:6" ht="25.5">
      <c r="A50" s="8" t="s">
        <v>72</v>
      </c>
      <c r="B50" s="9" t="s">
        <v>45</v>
      </c>
      <c r="C50" s="9" t="s">
        <v>11</v>
      </c>
      <c r="D50" s="9">
        <v>12.8</v>
      </c>
      <c r="E50" s="10"/>
      <c r="F50" s="11"/>
    </row>
    <row r="51" spans="1:6" ht="12.75">
      <c r="A51" s="8" t="s">
        <v>73</v>
      </c>
      <c r="B51" s="9" t="s">
        <v>53</v>
      </c>
      <c r="C51" s="9" t="s">
        <v>54</v>
      </c>
      <c r="D51" s="9">
        <v>7</v>
      </c>
      <c r="E51" s="10"/>
      <c r="F51" s="11"/>
    </row>
    <row r="52" spans="1:6" ht="12.75">
      <c r="A52" s="24" t="s">
        <v>50</v>
      </c>
      <c r="B52" s="25"/>
      <c r="C52" s="25"/>
      <c r="D52" s="25"/>
      <c r="E52" s="26"/>
      <c r="F52" s="12"/>
    </row>
    <row r="53" spans="1:6" ht="14.25" customHeight="1">
      <c r="A53" s="7">
        <v>8</v>
      </c>
      <c r="B53" s="21" t="s">
        <v>51</v>
      </c>
      <c r="C53" s="22"/>
      <c r="D53" s="22"/>
      <c r="E53" s="22"/>
      <c r="F53" s="23"/>
    </row>
    <row r="54" spans="1:6" ht="28.5" customHeight="1">
      <c r="A54" s="8" t="s">
        <v>84</v>
      </c>
      <c r="B54" s="9" t="s">
        <v>52</v>
      </c>
      <c r="C54" s="9" t="s">
        <v>8</v>
      </c>
      <c r="D54" s="9">
        <v>83</v>
      </c>
      <c r="E54" s="10"/>
      <c r="F54" s="11"/>
    </row>
    <row r="55" spans="1:6" ht="13.5" thickBot="1">
      <c r="A55" s="24" t="s">
        <v>85</v>
      </c>
      <c r="B55" s="25"/>
      <c r="C55" s="25"/>
      <c r="D55" s="25"/>
      <c r="E55" s="26"/>
      <c r="F55" s="12"/>
    </row>
    <row r="56" spans="1:6" ht="18.75" customHeight="1" thickBot="1">
      <c r="A56" s="38" t="s">
        <v>86</v>
      </c>
      <c r="B56" s="39"/>
      <c r="C56" s="39"/>
      <c r="D56" s="40"/>
      <c r="E56" s="41"/>
      <c r="F56" s="42"/>
    </row>
    <row r="57" spans="1:6" ht="16.5" customHeight="1" thickBot="1">
      <c r="A57" s="43" t="s">
        <v>15</v>
      </c>
      <c r="B57" s="44"/>
      <c r="C57" s="44"/>
      <c r="D57" s="45"/>
      <c r="E57" s="46"/>
      <c r="F57" s="47"/>
    </row>
    <row r="58" spans="1:6" ht="22.5" customHeight="1" thickBot="1">
      <c r="A58" s="33" t="s">
        <v>87</v>
      </c>
      <c r="B58" s="34"/>
      <c r="C58" s="34"/>
      <c r="D58" s="35"/>
      <c r="E58" s="36"/>
      <c r="F58" s="37"/>
    </row>
    <row r="60" spans="1:6" ht="21" customHeight="1">
      <c r="A60" s="49"/>
      <c r="B60" s="49"/>
      <c r="C60" s="49"/>
      <c r="D60" s="49"/>
      <c r="E60" s="49"/>
      <c r="F60" s="49"/>
    </row>
    <row r="61" spans="1:6" ht="20.25" customHeight="1">
      <c r="A61" s="50" t="s">
        <v>90</v>
      </c>
      <c r="B61" s="50"/>
      <c r="C61" s="50"/>
      <c r="D61" s="50"/>
      <c r="E61" s="50"/>
      <c r="F61" s="50"/>
    </row>
    <row r="62" spans="1:6" ht="30" customHeight="1">
      <c r="A62" s="50" t="s">
        <v>93</v>
      </c>
      <c r="B62" s="50"/>
      <c r="C62" s="50"/>
      <c r="D62" s="50"/>
      <c r="E62" s="50"/>
      <c r="F62" s="50"/>
    </row>
    <row r="63" spans="1:6" ht="30.75" customHeight="1">
      <c r="A63" s="51" t="s">
        <v>94</v>
      </c>
      <c r="B63" s="51"/>
      <c r="C63" s="51"/>
      <c r="D63" s="51"/>
      <c r="E63" s="51"/>
      <c r="F63" s="51"/>
    </row>
    <row r="64" spans="1:6" ht="67.5" customHeight="1">
      <c r="A64" s="52"/>
      <c r="B64" s="52"/>
      <c r="C64" s="52"/>
      <c r="D64" s="52"/>
      <c r="E64" s="52"/>
      <c r="F64" s="52"/>
    </row>
    <row r="65" spans="1:6" ht="12.75" customHeight="1">
      <c r="A65" s="53" t="s">
        <v>91</v>
      </c>
      <c r="B65" s="53"/>
      <c r="C65" s="53"/>
      <c r="D65" s="53"/>
      <c r="E65" s="53"/>
      <c r="F65" s="53"/>
    </row>
    <row r="66" spans="1:6" ht="12.75" customHeight="1">
      <c r="A66" s="48" t="s">
        <v>92</v>
      </c>
      <c r="B66" s="48"/>
      <c r="C66" s="48"/>
      <c r="D66" s="48"/>
      <c r="E66" s="48"/>
      <c r="F66" s="48"/>
    </row>
  </sheetData>
  <sheetProtection/>
  <mergeCells count="37">
    <mergeCell ref="A66:F66"/>
    <mergeCell ref="A60:F60"/>
    <mergeCell ref="A61:F61"/>
    <mergeCell ref="A62:F62"/>
    <mergeCell ref="A63:F63"/>
    <mergeCell ref="A64:F64"/>
    <mergeCell ref="A65:F65"/>
    <mergeCell ref="A58:D58"/>
    <mergeCell ref="E58:F58"/>
    <mergeCell ref="A56:D56"/>
    <mergeCell ref="E56:F56"/>
    <mergeCell ref="A57:D57"/>
    <mergeCell ref="E57:F57"/>
    <mergeCell ref="A55:E55"/>
    <mergeCell ref="B40:F40"/>
    <mergeCell ref="A44:E44"/>
    <mergeCell ref="B28:F28"/>
    <mergeCell ref="A33:E33"/>
    <mergeCell ref="B34:F34"/>
    <mergeCell ref="A39:E39"/>
    <mergeCell ref="B45:F45"/>
    <mergeCell ref="A52:E52"/>
    <mergeCell ref="A3:F3"/>
    <mergeCell ref="A4:F4"/>
    <mergeCell ref="A6:F6"/>
    <mergeCell ref="B53:F53"/>
    <mergeCell ref="A18:E18"/>
    <mergeCell ref="A21:E21"/>
    <mergeCell ref="B11:F11"/>
    <mergeCell ref="B19:F19"/>
    <mergeCell ref="A27:E27"/>
    <mergeCell ref="B22:F22"/>
    <mergeCell ref="E8:F8"/>
    <mergeCell ref="B8:B9"/>
    <mergeCell ref="A8:A9"/>
    <mergeCell ref="C8:C9"/>
    <mergeCell ref="D8:D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Bocheńska</cp:lastModifiedBy>
  <cp:lastPrinted>2019-11-05T14:03:49Z</cp:lastPrinted>
  <dcterms:created xsi:type="dcterms:W3CDTF">2016-02-12T07:43:53Z</dcterms:created>
  <dcterms:modified xsi:type="dcterms:W3CDTF">2019-11-06T08:36:18Z</dcterms:modified>
  <cp:category/>
  <cp:version/>
  <cp:contentType/>
  <cp:contentStatus/>
</cp:coreProperties>
</file>